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Z:\CE ANTHC Training Center &amp; Certificates\CE Applications\"/>
    </mc:Choice>
  </mc:AlternateContent>
  <xr:revisionPtr revIDLastSave="0" documentId="13_ncr:1_{8C8DF5FF-6DDB-414D-98F3-1B18B409AF49}" xr6:coauthVersionLast="47" xr6:coauthVersionMax="47" xr10:uidLastSave="{00000000-0000-0000-0000-000000000000}"/>
  <bookViews>
    <workbookView xWindow="-120" yWindow="-120" windowWidth="29040" windowHeight="15720" activeTab="3" xr2:uid="{09AAD001-1244-4D92-A261-4CBB130999D9}"/>
  </bookViews>
  <sheets>
    <sheet name="ANTHC &amp; Other" sheetId="1" r:id="rId1"/>
    <sheet name="Chugachmiut" sheetId="6" r:id="rId2"/>
    <sheet name="NSHC" sheetId="5" r:id="rId3"/>
    <sheet name="TCC" sheetId="4" r:id="rId4"/>
    <sheet name="YKHC" sheetId="3" r:id="rId5"/>
    <sheet name="CE Never Expire" sheetId="2" r:id="rId6"/>
  </sheets>
  <definedNames>
    <definedName name="_xlnm._FilterDatabase" localSheetId="0" hidden="1">'ANTHC &amp; Other'!$A$1:$F$28</definedName>
    <definedName name="_xlnm._FilterDatabase" localSheetId="5" hidden="1">'CE Never Expire'!$A$1:$F$11</definedName>
    <definedName name="_xlnm._FilterDatabase" localSheetId="1" hidden="1">Chugachmiut!$A$1:$F$2</definedName>
    <definedName name="_xlnm._FilterDatabase" localSheetId="2" hidden="1">NSHC!$A$1:$F$1</definedName>
    <definedName name="_xlnm._FilterDatabase" localSheetId="3" hidden="1">TCC!$A$1:$F$1</definedName>
    <definedName name="_xlnm._FilterDatabase" localSheetId="4" hidden="1">YKHC!$A$1:$F$1</definedName>
    <definedName name="CE_Approval_Requests">#REF!</definedName>
    <definedName name="_xlnm.Print_Area" localSheetId="0">'ANTHC &amp; Other'!$A$1:$F$38</definedName>
    <definedName name="_xlnm.Print_Area" localSheetId="5">'CE Never Expire'!$A$1:$F$11</definedName>
    <definedName name="_xlnm.Print_Area" localSheetId="1">Chugachmiut!$A$1:$F$4</definedName>
    <definedName name="_xlnm.Print_Area" localSheetId="2">NSHC!$A$1:$F$7</definedName>
    <definedName name="_xlnm.Print_Area" localSheetId="3">TCC!$A$1:$F$27</definedName>
    <definedName name="_xlnm.Print_Area" localSheetId="4">YKHC!$A$1:$F$4</definedName>
    <definedName name="Training_Center_CE_Tabl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5" l="1"/>
  <c r="F5" i="5"/>
  <c r="F4" i="5"/>
  <c r="F3" i="5"/>
  <c r="F3" i="4"/>
  <c r="F2" i="4"/>
  <c r="F3" i="3"/>
  <c r="F2" i="3"/>
  <c r="F19" i="1"/>
  <c r="F37" i="1" l="1"/>
  <c r="F18" i="1"/>
  <c r="F22" i="1"/>
  <c r="F4" i="1"/>
  <c r="F5" i="1"/>
  <c r="F34" i="1"/>
</calcChain>
</file>

<file path=xl/sharedStrings.xml><?xml version="1.0" encoding="utf-8"?>
<sst xmlns="http://schemas.openxmlformats.org/spreadsheetml/2006/main" count="347" uniqueCount="138">
  <si>
    <t>Category</t>
  </si>
  <si>
    <t>Hours</t>
  </si>
  <si>
    <t>Effective</t>
  </si>
  <si>
    <t>Expires</t>
  </si>
  <si>
    <t>Renewal Preceptorship CHP (Recredentialing)</t>
  </si>
  <si>
    <t>Medical</t>
  </si>
  <si>
    <t>15 hours</t>
  </si>
  <si>
    <t>Does not expire</t>
  </si>
  <si>
    <t>6 hours</t>
  </si>
  <si>
    <t>4 hours</t>
  </si>
  <si>
    <t>2 hours</t>
  </si>
  <si>
    <t>Medical Measurements Workbook Exercises.</t>
  </si>
  <si>
    <t>1 hour</t>
  </si>
  <si>
    <t>Basic Training Sessions.</t>
  </si>
  <si>
    <t>Varies</t>
  </si>
  <si>
    <t>Portions of Basic Training.</t>
  </si>
  <si>
    <t>12 hours</t>
  </si>
  <si>
    <t>Biennial Clinical Competency Evaluation for Session I, II, III, IV, or CHP</t>
  </si>
  <si>
    <t>Initial Preceptorship</t>
  </si>
  <si>
    <t>30 hours</t>
  </si>
  <si>
    <t>Emergency</t>
  </si>
  <si>
    <t>Domestic Violence and Sexual Assault DLN Course</t>
  </si>
  <si>
    <t>ANTHC CHAP</t>
  </si>
  <si>
    <t>2024 ANTHC CHAP Forum</t>
  </si>
  <si>
    <t>25.25 hours</t>
  </si>
  <si>
    <t>ANTHC Diabetes Program</t>
  </si>
  <si>
    <t>News You Can Use on Diabeters (4th Quarter 2023)</t>
  </si>
  <si>
    <t>News You Can Use on Diabeters (1st Quarter 2024)</t>
  </si>
  <si>
    <t>Diabetes Education Basics, A Virtual Course for Health Aides</t>
  </si>
  <si>
    <t>7 hours</t>
  </si>
  <si>
    <t>Hepatitis C Screening and Teatment in Rural Communities</t>
  </si>
  <si>
    <t>ANTHC Liver Disease and Hepatitis Program</t>
  </si>
  <si>
    <t>ANTHC Telehealth Department</t>
  </si>
  <si>
    <t>Chugachmiut</t>
  </si>
  <si>
    <t>Health Aide Training - Continuing Education - October 2023</t>
  </si>
  <si>
    <t>NSHC Health Aide Training Program</t>
  </si>
  <si>
    <t>27 hours</t>
  </si>
  <si>
    <t>Annual Influenza Vaccine Administration and Standing Order Test</t>
  </si>
  <si>
    <t>Health Aide Training - Continuing Education - March 2024</t>
  </si>
  <si>
    <t>26 hours</t>
  </si>
  <si>
    <t>RASU CHAP Clinical Update - February 2024</t>
  </si>
  <si>
    <t>17 hours</t>
  </si>
  <si>
    <t>CHA Wellness Retreat: Positive practices for living with stress and trauma - April 2024</t>
  </si>
  <si>
    <t>YKHC</t>
  </si>
  <si>
    <t>Calricaraq: Indigeous Yup'ik Wellbeing</t>
  </si>
  <si>
    <t>10.75 hours</t>
  </si>
  <si>
    <t>Injury Prevention: Preventing Falls</t>
  </si>
  <si>
    <t>ANTHC Injury Prevention Program</t>
  </si>
  <si>
    <t>News You Can Use on Diabeters (4th Quarter 2024)</t>
  </si>
  <si>
    <t>Standing Orders Test Session III</t>
  </si>
  <si>
    <t>Re-entry evaluation for Session I, II, III, IV, or CHP</t>
  </si>
  <si>
    <t>Standing Orders Test Session II</t>
  </si>
  <si>
    <t>Standing Orders Test Session IV</t>
  </si>
  <si>
    <t>39th Annual Alaska Native Diabetes Conference</t>
  </si>
  <si>
    <t>17.75 hours</t>
  </si>
  <si>
    <t>Applicant Name/Title</t>
  </si>
  <si>
    <t>Course Title</t>
  </si>
  <si>
    <t>Academic Review Committee-CHAP Program Activity.  Certificate of completion issued by a CHAP Training Center</t>
  </si>
  <si>
    <t>Academic Review Committee  Can be used once every 6 years. In 6 year period, any CE hours for Re-entry can be granted only once and not used in combination with Biennial Skills or Preceptorship (Initial or Renewal).</t>
  </si>
  <si>
    <t>Academic Review Committee - Can be used once every 6
years. In 6 year period, any CE hours for Biennial Skills
can be granted only once and not used in combination with
a preceptorship (initial or renewal), or a Re-entry.</t>
  </si>
  <si>
    <t>Academic Review Committee - Can be used once every 6 years.  In 6 year period, any CE hours for an Initial Preceptorship can be granted only once and not used in combination with Biennial Skills, Renewal Preceptorship, or Re-entry.</t>
  </si>
  <si>
    <t>Academic Review Committee - Can be used once every 6 years.  In 6 year period, any CE hours for a Renewal Preceptorship can be granted only once and not used in combination with Biennial Skills, Initial Preceptorship, or Re-entry.</t>
  </si>
  <si>
    <t>Academic Review Committee -  Can be used once every 6 years</t>
  </si>
  <si>
    <t>Academic Review Committee - Can be used once every 6 years</t>
  </si>
  <si>
    <t>Academic Review Committee-CHAP Program Activity.  One hour per exercise, one time only. Limit 6 hours total.</t>
  </si>
  <si>
    <t xml:space="preserve">Academic Review Committee                                              </t>
  </si>
  <si>
    <t>Limit 6 hours</t>
  </si>
  <si>
    <t>Pulmonary Embolism</t>
  </si>
  <si>
    <t>Arterial Bleeding</t>
  </si>
  <si>
    <t>Asthma Exacerbation</t>
  </si>
  <si>
    <t>Appendicitis</t>
  </si>
  <si>
    <t>Anaphylaxis</t>
  </si>
  <si>
    <t>Cervical Spine Injury/Spinal Cord Injury</t>
  </si>
  <si>
    <t>Red Flags of Low Back Pain</t>
  </si>
  <si>
    <t>Cholelithiasis</t>
  </si>
  <si>
    <t>Managing Type II Diabetes in AK</t>
  </si>
  <si>
    <t>Myocardial Infarction</t>
  </si>
  <si>
    <t>Recognizing Pediatric Musculoskeletal</t>
  </si>
  <si>
    <t>Preventing Burnout &amp; Promoting Professionalism</t>
  </si>
  <si>
    <t>COVID-19 Vaccines *</t>
  </si>
  <si>
    <t>COVID-19 *</t>
  </si>
  <si>
    <t>COVID-19 Testing *</t>
  </si>
  <si>
    <t>Respiratory Problems *</t>
  </si>
  <si>
    <t>Infectious Precautions *</t>
  </si>
  <si>
    <t>Emergency Preparedness *</t>
  </si>
  <si>
    <t>Head Injury, Stroke &amp; Seizure *</t>
  </si>
  <si>
    <t xml:space="preserve">ATHENA Online Student Lead </t>
  </si>
  <si>
    <t xml:space="preserve">Pathways to Recovery </t>
  </si>
  <si>
    <t>SCF RASU</t>
  </si>
  <si>
    <t>AKAPA</t>
  </si>
  <si>
    <t>ANTHC Vaccine</t>
  </si>
  <si>
    <t>CHAP Metric Math</t>
  </si>
  <si>
    <t xml:space="preserve">CHAP Influenza </t>
  </si>
  <si>
    <t xml:space="preserve">Medical </t>
  </si>
  <si>
    <t>Non-Emergency</t>
  </si>
  <si>
    <t>ANTHC</t>
  </si>
  <si>
    <t>Alaska Association of Physician Assistants'</t>
  </si>
  <si>
    <t>Southcentral Foundation RASU</t>
  </si>
  <si>
    <t xml:space="preserve">Government Event Services </t>
  </si>
  <si>
    <t>ANTHC Telehealth</t>
  </si>
  <si>
    <t>Firearm Safety Training</t>
  </si>
  <si>
    <t xml:space="preserve">NSHC Health Aide Training </t>
  </si>
  <si>
    <t>ANTHC Advanced Diabetes</t>
  </si>
  <si>
    <t xml:space="preserve">ANTHC </t>
  </si>
  <si>
    <t>News You Can Use (1st Quarter 2026)</t>
  </si>
  <si>
    <t>News You Can Use (1st Quarter 2025)</t>
  </si>
  <si>
    <t>News You Can Use (2nd Quarter 2025)</t>
  </si>
  <si>
    <t>News You Can Use (4th Quarter 2025)</t>
  </si>
  <si>
    <t>Small Community Emergency Response Plan</t>
  </si>
  <si>
    <t>ANTCH</t>
  </si>
  <si>
    <t xml:space="preserve">ANTHC Distance Learning </t>
  </si>
  <si>
    <t>Tanana Chiefs Conference</t>
  </si>
  <si>
    <t xml:space="preserve">Tanana Chiefs Conference </t>
  </si>
  <si>
    <t xml:space="preserve">Tanana Chiefs Confernce </t>
  </si>
  <si>
    <t>2026 Spring CE - Abdominal Pain</t>
  </si>
  <si>
    <t>2026 Spring CE - EKG</t>
  </si>
  <si>
    <t>2026 Spring CE - Regulated Medical Waste</t>
  </si>
  <si>
    <t xml:space="preserve">2026 Spring CE - Peds Rashes </t>
  </si>
  <si>
    <t>2026 Spring CE - IV Therapy</t>
  </si>
  <si>
    <t>2026 Spring CE - Pertussis</t>
  </si>
  <si>
    <t xml:space="preserve">ANTHC Diabetes Program </t>
  </si>
  <si>
    <t xml:space="preserve">News You Can Use 1st Quarter 2026 </t>
  </si>
  <si>
    <t>News You Can Use (3rd Quarter 2025)</t>
  </si>
  <si>
    <t>2026 Spring CE - POC Labs</t>
  </si>
  <si>
    <t>2026 Spring CE - Joint Injuries</t>
  </si>
  <si>
    <t xml:space="preserve">2026 Spring CE - Heart Failure </t>
  </si>
  <si>
    <t xml:space="preserve">2026 Spring CE - Wound care </t>
  </si>
  <si>
    <t>2026 Spring CE - Corneal Abrasion</t>
  </si>
  <si>
    <t>2026 Spring CE - Wound Closure &amp; Procedsure</t>
  </si>
  <si>
    <t xml:space="preserve">2026 Spring CE - Plaster Splinting </t>
  </si>
  <si>
    <t>Medical Specialist Trianing</t>
  </si>
  <si>
    <t xml:space="preserve">Addiction Medicine Training for Tribal Health Organizations </t>
  </si>
  <si>
    <t xml:space="preserve">Cancer Educatoin </t>
  </si>
  <si>
    <t xml:space="preserve">Indigenenous Full Spectrum Birth Helper </t>
  </si>
  <si>
    <t>CHAP Forum 2025-2026</t>
  </si>
  <si>
    <t xml:space="preserve">Alaska Native Birthworkers Community </t>
  </si>
  <si>
    <t>News You Can Use 2nd Quarter 2026</t>
  </si>
  <si>
    <t>Coping Skills for CHA's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</si>
</sst>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1"/>
      <color theme="1"/>
      <name val="Arial Narrow"/>
      <family val="2"/>
    </font>
    <font>
      <b/>
      <i/>
      <sz val="11"/>
      <color theme="1"/>
      <name val="Arial Narrow"/>
      <family val="2"/>
    </font>
    <font>
      <b/>
      <sz val="11"/>
      <color rgb="FF0070C0"/>
      <name val="Arial Narrow"/>
      <family val="2"/>
    </font>
    <font>
      <i/>
      <sz val="11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 wrapText="1"/>
    </xf>
    <xf numFmtId="1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wrapText="1"/>
    </xf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/>
    </xf>
    <xf numFmtId="14" fontId="1" fillId="0" borderId="2" xfId="0" applyNumberFormat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4" fontId="4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wrapText="1"/>
    </xf>
  </cellXfs>
  <cellStyles count="1">
    <cellStyle name="Normal" xfId="0" builtinId="0"/>
  </cellStyles>
  <dxfs count="6"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  <dxf>
      <font>
        <b/>
        <i val="0"/>
        <color rgb="FFC0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531CE-4776-4F43-BC1D-EC63A4E161CB}">
  <dimension ref="A1:F44"/>
  <sheetViews>
    <sheetView showWhiteSpace="0" view="pageLayout" topLeftCell="A33" zoomScaleNormal="100" workbookViewId="0">
      <selection activeCell="A45" sqref="A45"/>
    </sheetView>
  </sheetViews>
  <sheetFormatPr defaultRowHeight="31.5" customHeight="1" x14ac:dyDescent="0.3"/>
  <cols>
    <col min="1" max="1" width="40.28515625" style="3" customWidth="1"/>
    <col min="2" max="2" width="47.42578125" style="3" customWidth="1"/>
    <col min="3" max="3" width="9.7109375" style="6" customWidth="1"/>
    <col min="4" max="4" width="10.7109375" style="6" customWidth="1"/>
    <col min="5" max="5" width="10.140625" style="6" customWidth="1"/>
    <col min="6" max="6" width="14.85546875" style="6" customWidth="1"/>
    <col min="7" max="16384" width="9.140625" style="2"/>
  </cols>
  <sheetData>
    <row r="1" spans="1:6" s="1" customFormat="1" ht="16.5" x14ac:dyDescent="0.25">
      <c r="A1" s="4" t="s">
        <v>56</v>
      </c>
      <c r="B1" s="4" t="s">
        <v>55</v>
      </c>
      <c r="C1" s="7" t="s">
        <v>0</v>
      </c>
      <c r="D1" s="7" t="s">
        <v>1</v>
      </c>
      <c r="E1" s="5" t="s">
        <v>2</v>
      </c>
      <c r="F1" s="5" t="s">
        <v>3</v>
      </c>
    </row>
    <row r="2" spans="1:6" s="1" customFormat="1" ht="31.5" customHeight="1" x14ac:dyDescent="0.3">
      <c r="A2" s="8" t="s">
        <v>89</v>
      </c>
      <c r="B2" s="8" t="s">
        <v>96</v>
      </c>
      <c r="C2" s="17" t="s">
        <v>94</v>
      </c>
      <c r="D2" s="9">
        <v>16.5</v>
      </c>
      <c r="E2" s="10">
        <v>45925</v>
      </c>
      <c r="F2" s="10">
        <v>46654</v>
      </c>
    </row>
    <row r="3" spans="1:6" s="1" customFormat="1" ht="31.5" customHeight="1" x14ac:dyDescent="0.3">
      <c r="A3" s="8" t="s">
        <v>108</v>
      </c>
      <c r="B3" s="8" t="s">
        <v>109</v>
      </c>
      <c r="C3" s="17" t="s">
        <v>94</v>
      </c>
      <c r="D3" s="9">
        <v>8</v>
      </c>
      <c r="E3" s="10">
        <v>45757</v>
      </c>
      <c r="F3" s="10">
        <v>46487</v>
      </c>
    </row>
    <row r="4" spans="1:6" s="1" customFormat="1" ht="31.5" customHeight="1" x14ac:dyDescent="0.25">
      <c r="A4" s="11" t="s">
        <v>26</v>
      </c>
      <c r="B4" s="11" t="s">
        <v>95</v>
      </c>
      <c r="C4" s="12" t="s">
        <v>5</v>
      </c>
      <c r="D4" s="12" t="s">
        <v>12</v>
      </c>
      <c r="E4" s="13">
        <v>45300</v>
      </c>
      <c r="F4" s="13">
        <f>DATE(YEAR(E4)+2,MONTH(E4), DAY(E4))</f>
        <v>46031</v>
      </c>
    </row>
    <row r="5" spans="1:6" s="1" customFormat="1" ht="31.5" customHeight="1" x14ac:dyDescent="0.25">
      <c r="A5" s="11" t="s">
        <v>27</v>
      </c>
      <c r="B5" s="11" t="s">
        <v>95</v>
      </c>
      <c r="C5" s="12" t="s">
        <v>5</v>
      </c>
      <c r="D5" s="12" t="s">
        <v>12</v>
      </c>
      <c r="E5" s="13">
        <v>45448</v>
      </c>
      <c r="F5" s="13">
        <f>DATE(YEAR(E5)+2,MONTH(E5), DAY(E5))</f>
        <v>46178</v>
      </c>
    </row>
    <row r="6" spans="1:6" s="1" customFormat="1" ht="31.5" customHeight="1" x14ac:dyDescent="0.25">
      <c r="A6" s="11" t="s">
        <v>48</v>
      </c>
      <c r="B6" s="11" t="s">
        <v>95</v>
      </c>
      <c r="C6" s="12" t="s">
        <v>5</v>
      </c>
      <c r="D6" s="12" t="s">
        <v>12</v>
      </c>
      <c r="E6" s="16">
        <v>45674</v>
      </c>
      <c r="F6" s="13">
        <v>46404</v>
      </c>
    </row>
    <row r="7" spans="1:6" s="1" customFormat="1" ht="31.5" customHeight="1" x14ac:dyDescent="0.25">
      <c r="A7" s="11" t="s">
        <v>105</v>
      </c>
      <c r="B7" s="11" t="s">
        <v>95</v>
      </c>
      <c r="C7" s="15" t="s">
        <v>94</v>
      </c>
      <c r="D7" s="12">
        <v>1</v>
      </c>
      <c r="E7" s="13">
        <v>45730</v>
      </c>
      <c r="F7" s="13">
        <v>46094</v>
      </c>
    </row>
    <row r="8" spans="1:6" s="1" customFormat="1" ht="31.5" customHeight="1" x14ac:dyDescent="0.3">
      <c r="A8" s="8" t="s">
        <v>108</v>
      </c>
      <c r="B8" s="8" t="s">
        <v>95</v>
      </c>
      <c r="C8" s="9" t="s">
        <v>93</v>
      </c>
      <c r="D8" s="9">
        <v>8</v>
      </c>
      <c r="E8" s="10">
        <v>45757</v>
      </c>
      <c r="F8" s="10">
        <v>46487</v>
      </c>
    </row>
    <row r="9" spans="1:6" s="1" customFormat="1" ht="31.5" customHeight="1" x14ac:dyDescent="0.3">
      <c r="A9" s="8" t="s">
        <v>90</v>
      </c>
      <c r="B9" s="8" t="s">
        <v>95</v>
      </c>
      <c r="C9" s="17" t="s">
        <v>94</v>
      </c>
      <c r="D9" s="9">
        <v>2</v>
      </c>
      <c r="E9" s="10">
        <v>45924</v>
      </c>
      <c r="F9" s="10">
        <v>46654</v>
      </c>
    </row>
    <row r="10" spans="1:6" s="1" customFormat="1" ht="31.5" customHeight="1" x14ac:dyDescent="0.25">
      <c r="A10" s="11" t="s">
        <v>106</v>
      </c>
      <c r="B10" s="11" t="s">
        <v>95</v>
      </c>
      <c r="C10" s="12" t="s">
        <v>5</v>
      </c>
      <c r="D10" s="12" t="s">
        <v>12</v>
      </c>
      <c r="E10" s="13">
        <v>45932</v>
      </c>
      <c r="F10" s="13">
        <v>46662</v>
      </c>
    </row>
    <row r="11" spans="1:6" s="1" customFormat="1" ht="31.5" customHeight="1" x14ac:dyDescent="0.25">
      <c r="A11" s="11" t="s">
        <v>122</v>
      </c>
      <c r="B11" s="11" t="s">
        <v>95</v>
      </c>
      <c r="C11" s="12" t="s">
        <v>5</v>
      </c>
      <c r="D11" s="12" t="s">
        <v>12</v>
      </c>
      <c r="E11" s="16">
        <v>45957</v>
      </c>
      <c r="F11" s="13">
        <v>46662</v>
      </c>
    </row>
    <row r="12" spans="1:6" s="1" customFormat="1" ht="31.5" customHeight="1" x14ac:dyDescent="0.3">
      <c r="A12" s="8" t="s">
        <v>106</v>
      </c>
      <c r="B12" s="8" t="s">
        <v>95</v>
      </c>
      <c r="C12" s="17" t="s">
        <v>94</v>
      </c>
      <c r="D12" s="9">
        <v>1</v>
      </c>
      <c r="E12" s="10">
        <v>45965</v>
      </c>
      <c r="F12" s="10">
        <v>46330</v>
      </c>
    </row>
    <row r="13" spans="1:6" s="1" customFormat="1" ht="31.5" customHeight="1" x14ac:dyDescent="0.3">
      <c r="A13" s="8" t="s">
        <v>122</v>
      </c>
      <c r="B13" s="8" t="s">
        <v>95</v>
      </c>
      <c r="C13" s="17" t="s">
        <v>94</v>
      </c>
      <c r="D13" s="9">
        <v>1</v>
      </c>
      <c r="E13" s="10">
        <v>45965</v>
      </c>
      <c r="F13" s="10">
        <v>46330</v>
      </c>
    </row>
    <row r="14" spans="1:6" s="1" customFormat="1" ht="31.5" customHeight="1" x14ac:dyDescent="0.3">
      <c r="A14" s="8" t="s">
        <v>107</v>
      </c>
      <c r="B14" s="8" t="s">
        <v>95</v>
      </c>
      <c r="C14" s="17" t="s">
        <v>94</v>
      </c>
      <c r="D14" s="9">
        <v>1</v>
      </c>
      <c r="E14" s="10">
        <v>45992</v>
      </c>
      <c r="F14" s="10">
        <v>46357</v>
      </c>
    </row>
    <row r="15" spans="1:6" s="1" customFormat="1" ht="31.5" customHeight="1" x14ac:dyDescent="0.3">
      <c r="A15" s="8" t="s">
        <v>104</v>
      </c>
      <c r="B15" s="8" t="s">
        <v>95</v>
      </c>
      <c r="C15" s="17" t="s">
        <v>94</v>
      </c>
      <c r="D15" s="9">
        <v>1</v>
      </c>
      <c r="E15" s="10">
        <v>46056</v>
      </c>
      <c r="F15" s="10">
        <v>46421</v>
      </c>
    </row>
    <row r="16" spans="1:6" s="1" customFormat="1" ht="31.5" customHeight="1" x14ac:dyDescent="0.3">
      <c r="A16" s="8" t="s">
        <v>121</v>
      </c>
      <c r="B16" s="8" t="s">
        <v>95</v>
      </c>
      <c r="C16" s="17" t="s">
        <v>94</v>
      </c>
      <c r="D16" s="9">
        <v>1</v>
      </c>
      <c r="E16" s="10">
        <v>46086</v>
      </c>
      <c r="F16" s="10">
        <v>46450</v>
      </c>
    </row>
    <row r="17" spans="1:6" s="1" customFormat="1" ht="31.5" customHeight="1" x14ac:dyDescent="0.3">
      <c r="A17" s="8" t="s">
        <v>102</v>
      </c>
      <c r="B17" s="8" t="s">
        <v>103</v>
      </c>
      <c r="C17" s="17" t="s">
        <v>94</v>
      </c>
      <c r="D17" s="9">
        <v>24</v>
      </c>
      <c r="E17" s="10">
        <v>46030</v>
      </c>
      <c r="F17" s="10">
        <v>46760</v>
      </c>
    </row>
    <row r="18" spans="1:6" s="1" customFormat="1" ht="31.5" customHeight="1" x14ac:dyDescent="0.25">
      <c r="A18" s="11" t="s">
        <v>21</v>
      </c>
      <c r="B18" s="11" t="s">
        <v>22</v>
      </c>
      <c r="C18" s="12" t="s">
        <v>5</v>
      </c>
      <c r="D18" s="12" t="s">
        <v>8</v>
      </c>
      <c r="E18" s="13">
        <v>45300</v>
      </c>
      <c r="F18" s="13">
        <f>DATE(YEAR(E18)+2,MONTH(E18), DAY(E18))</f>
        <v>46031</v>
      </c>
    </row>
    <row r="19" spans="1:6" s="1" customFormat="1" ht="31.5" customHeight="1" x14ac:dyDescent="0.25">
      <c r="A19" s="11" t="s">
        <v>23</v>
      </c>
      <c r="B19" s="11" t="s">
        <v>22</v>
      </c>
      <c r="C19" s="12" t="s">
        <v>5</v>
      </c>
      <c r="D19" s="12" t="s">
        <v>24</v>
      </c>
      <c r="E19" s="13">
        <v>45600</v>
      </c>
      <c r="F19" s="13">
        <f>DATE(YEAR(E19)+2,MONTH(E19), DAY(E19))</f>
        <v>46330</v>
      </c>
    </row>
    <row r="20" spans="1:6" s="1" customFormat="1" ht="31.5" customHeight="1" x14ac:dyDescent="0.3">
      <c r="A20" s="8" t="s">
        <v>91</v>
      </c>
      <c r="B20" s="8" t="s">
        <v>22</v>
      </c>
      <c r="C20" s="17" t="s">
        <v>94</v>
      </c>
      <c r="D20" s="9">
        <v>2</v>
      </c>
      <c r="E20" s="10">
        <v>45926</v>
      </c>
      <c r="F20" s="10">
        <v>46656</v>
      </c>
    </row>
    <row r="21" spans="1:6" s="1" customFormat="1" ht="31.5" customHeight="1" x14ac:dyDescent="0.3">
      <c r="A21" s="8" t="s">
        <v>92</v>
      </c>
      <c r="B21" s="8" t="s">
        <v>22</v>
      </c>
      <c r="C21" s="17" t="s">
        <v>94</v>
      </c>
      <c r="D21" s="9">
        <v>2</v>
      </c>
      <c r="E21" s="10">
        <v>45926</v>
      </c>
      <c r="F21" s="10">
        <v>46656</v>
      </c>
    </row>
    <row r="22" spans="1:6" s="1" customFormat="1" ht="31.5" customHeight="1" x14ac:dyDescent="0.25">
      <c r="A22" s="11" t="s">
        <v>28</v>
      </c>
      <c r="B22" s="11" t="s">
        <v>25</v>
      </c>
      <c r="C22" s="12" t="s">
        <v>5</v>
      </c>
      <c r="D22" s="12" t="s">
        <v>29</v>
      </c>
      <c r="E22" s="13">
        <v>45582</v>
      </c>
      <c r="F22" s="13">
        <f>DATE(YEAR(E22)+2,MONTH(E22), DAY(E22))</f>
        <v>46312</v>
      </c>
    </row>
    <row r="23" spans="1:6" s="1" customFormat="1" ht="31.5" customHeight="1" x14ac:dyDescent="0.25">
      <c r="A23" s="11" t="s">
        <v>53</v>
      </c>
      <c r="B23" s="11" t="s">
        <v>25</v>
      </c>
      <c r="C23" s="12" t="s">
        <v>5</v>
      </c>
      <c r="D23" s="12" t="s">
        <v>54</v>
      </c>
      <c r="E23" s="16">
        <v>45674</v>
      </c>
      <c r="F23" s="13">
        <v>46404</v>
      </c>
    </row>
    <row r="24" spans="1:6" s="1" customFormat="1" ht="31.5" customHeight="1" x14ac:dyDescent="0.3">
      <c r="A24" s="8" t="s">
        <v>102</v>
      </c>
      <c r="B24" s="8" t="s">
        <v>120</v>
      </c>
      <c r="C24" s="9" t="s">
        <v>5</v>
      </c>
      <c r="D24" s="9">
        <v>24</v>
      </c>
      <c r="E24" s="10">
        <v>46030</v>
      </c>
      <c r="F24" s="10">
        <v>46759</v>
      </c>
    </row>
    <row r="25" spans="1:6" s="1" customFormat="1" ht="31.5" customHeight="1" x14ac:dyDescent="0.25">
      <c r="A25" s="11" t="s">
        <v>79</v>
      </c>
      <c r="B25" s="11" t="s">
        <v>110</v>
      </c>
      <c r="C25" s="12" t="s">
        <v>5</v>
      </c>
      <c r="D25" s="12" t="s">
        <v>12</v>
      </c>
      <c r="E25" s="13">
        <v>45016</v>
      </c>
      <c r="F25" s="13">
        <v>46112</v>
      </c>
    </row>
    <row r="26" spans="1:6" s="1" customFormat="1" ht="31.5" customHeight="1" x14ac:dyDescent="0.25">
      <c r="A26" s="11" t="s">
        <v>80</v>
      </c>
      <c r="B26" s="11" t="s">
        <v>110</v>
      </c>
      <c r="C26" s="12" t="s">
        <v>5</v>
      </c>
      <c r="D26" s="12" t="s">
        <v>12</v>
      </c>
      <c r="E26" s="13">
        <v>45016</v>
      </c>
      <c r="F26" s="13">
        <v>46112</v>
      </c>
    </row>
    <row r="27" spans="1:6" s="1" customFormat="1" ht="31.5" customHeight="1" x14ac:dyDescent="0.25">
      <c r="A27" s="11" t="s">
        <v>81</v>
      </c>
      <c r="B27" s="11" t="s">
        <v>110</v>
      </c>
      <c r="C27" s="12" t="s">
        <v>5</v>
      </c>
      <c r="D27" s="12" t="s">
        <v>12</v>
      </c>
      <c r="E27" s="13">
        <v>45016</v>
      </c>
      <c r="F27" s="13">
        <v>46112</v>
      </c>
    </row>
    <row r="28" spans="1:6" s="1" customFormat="1" ht="31.5" customHeight="1" x14ac:dyDescent="0.25">
      <c r="A28" s="11" t="s">
        <v>83</v>
      </c>
      <c r="B28" s="11" t="s">
        <v>110</v>
      </c>
      <c r="C28" s="12" t="s">
        <v>5</v>
      </c>
      <c r="D28" s="12" t="s">
        <v>12</v>
      </c>
      <c r="E28" s="13">
        <v>45016</v>
      </c>
      <c r="F28" s="13">
        <v>46112</v>
      </c>
    </row>
    <row r="29" spans="1:6" s="1" customFormat="1" ht="31.5" customHeight="1" x14ac:dyDescent="0.25">
      <c r="A29" s="11" t="s">
        <v>84</v>
      </c>
      <c r="B29" s="11" t="s">
        <v>110</v>
      </c>
      <c r="C29" s="12" t="s">
        <v>20</v>
      </c>
      <c r="D29" s="12" t="s">
        <v>12</v>
      </c>
      <c r="E29" s="13">
        <v>45083</v>
      </c>
      <c r="F29" s="13">
        <v>46179</v>
      </c>
    </row>
    <row r="30" spans="1:6" s="1" customFormat="1" ht="31.5" customHeight="1" x14ac:dyDescent="0.25">
      <c r="A30" s="11" t="s">
        <v>82</v>
      </c>
      <c r="B30" s="11" t="s">
        <v>110</v>
      </c>
      <c r="C30" s="12" t="s">
        <v>5</v>
      </c>
      <c r="D30" s="12" t="s">
        <v>12</v>
      </c>
      <c r="E30" s="13">
        <v>45169</v>
      </c>
      <c r="F30" s="13">
        <v>46265</v>
      </c>
    </row>
    <row r="31" spans="1:6" ht="31.5" customHeight="1" x14ac:dyDescent="0.3">
      <c r="A31" s="11" t="s">
        <v>85</v>
      </c>
      <c r="B31" s="11" t="s">
        <v>110</v>
      </c>
      <c r="C31" s="12" t="s">
        <v>5</v>
      </c>
      <c r="D31" s="12">
        <v>1</v>
      </c>
      <c r="E31" s="13">
        <v>45535</v>
      </c>
      <c r="F31" s="13">
        <v>46630</v>
      </c>
    </row>
    <row r="32" spans="1:6" ht="31.5" customHeight="1" x14ac:dyDescent="0.3">
      <c r="A32" s="11" t="s">
        <v>46</v>
      </c>
      <c r="B32" s="11" t="s">
        <v>47</v>
      </c>
      <c r="C32" s="12" t="s">
        <v>5</v>
      </c>
      <c r="D32" s="12" t="s">
        <v>10</v>
      </c>
      <c r="E32" s="16">
        <v>45674</v>
      </c>
      <c r="F32" s="13">
        <v>46404</v>
      </c>
    </row>
    <row r="33" spans="1:6" ht="31.5" customHeight="1" x14ac:dyDescent="0.3">
      <c r="A33" s="8" t="s">
        <v>100</v>
      </c>
      <c r="B33" s="8" t="s">
        <v>47</v>
      </c>
      <c r="C33" s="17" t="s">
        <v>94</v>
      </c>
      <c r="D33" s="9">
        <v>1</v>
      </c>
      <c r="E33" s="10">
        <v>45965</v>
      </c>
      <c r="F33" s="10">
        <v>46695</v>
      </c>
    </row>
    <row r="34" spans="1:6" ht="31.5" customHeight="1" x14ac:dyDescent="0.3">
      <c r="A34" s="11" t="s">
        <v>30</v>
      </c>
      <c r="B34" s="11" t="s">
        <v>31</v>
      </c>
      <c r="C34" s="12" t="s">
        <v>5</v>
      </c>
      <c r="D34" s="12" t="s">
        <v>10</v>
      </c>
      <c r="E34" s="13">
        <v>45446</v>
      </c>
      <c r="F34" s="13">
        <f>DATE(YEAR(E34)+2,MONTH(E34), DAY(E34))</f>
        <v>46176</v>
      </c>
    </row>
    <row r="35" spans="1:6" ht="31.5" customHeight="1" x14ac:dyDescent="0.3">
      <c r="A35" s="8" t="s">
        <v>99</v>
      </c>
      <c r="B35" s="8" t="s">
        <v>32</v>
      </c>
      <c r="C35" s="9" t="s">
        <v>20</v>
      </c>
      <c r="D35" s="9">
        <v>2</v>
      </c>
      <c r="E35" s="10">
        <v>45868</v>
      </c>
      <c r="F35" s="10">
        <v>46598</v>
      </c>
    </row>
    <row r="36" spans="1:6" ht="31.5" customHeight="1" x14ac:dyDescent="0.3">
      <c r="A36" s="8" t="s">
        <v>87</v>
      </c>
      <c r="B36" s="8" t="s">
        <v>98</v>
      </c>
      <c r="C36" s="9" t="s">
        <v>93</v>
      </c>
      <c r="D36" s="9">
        <v>12</v>
      </c>
      <c r="E36" s="10">
        <v>45824</v>
      </c>
      <c r="F36" s="10">
        <v>46554</v>
      </c>
    </row>
    <row r="37" spans="1:6" ht="31.5" customHeight="1" x14ac:dyDescent="0.3">
      <c r="A37" s="11" t="s">
        <v>40</v>
      </c>
      <c r="B37" s="11" t="s">
        <v>97</v>
      </c>
      <c r="C37" s="12" t="s">
        <v>20</v>
      </c>
      <c r="D37" s="12" t="s">
        <v>41</v>
      </c>
      <c r="E37" s="13">
        <v>45448</v>
      </c>
      <c r="F37" s="13">
        <f>DATE(YEAR(E37)+2,MONTH(E37), DAY(E37))</f>
        <v>46178</v>
      </c>
    </row>
    <row r="38" spans="1:6" ht="31.5" customHeight="1" x14ac:dyDescent="0.3">
      <c r="A38" s="8" t="s">
        <v>88</v>
      </c>
      <c r="B38" s="8" t="s">
        <v>97</v>
      </c>
      <c r="C38" s="9" t="s">
        <v>5</v>
      </c>
      <c r="D38" s="9">
        <v>18.5</v>
      </c>
      <c r="E38" s="10">
        <v>45924</v>
      </c>
      <c r="F38" s="10">
        <v>46654</v>
      </c>
    </row>
    <row r="39" spans="1:6" ht="31.5" customHeight="1" x14ac:dyDescent="0.3">
      <c r="A39" s="8" t="s">
        <v>130</v>
      </c>
      <c r="B39" s="8" t="s">
        <v>95</v>
      </c>
      <c r="C39" s="17" t="s">
        <v>94</v>
      </c>
      <c r="D39" s="9">
        <v>8</v>
      </c>
      <c r="E39" s="10">
        <v>46114</v>
      </c>
      <c r="F39" s="10">
        <v>46844</v>
      </c>
    </row>
    <row r="40" spans="1:6" ht="31.5" customHeight="1" x14ac:dyDescent="0.3">
      <c r="A40" s="8" t="s">
        <v>132</v>
      </c>
      <c r="B40" s="8" t="s">
        <v>95</v>
      </c>
      <c r="C40" s="17" t="s">
        <v>94</v>
      </c>
      <c r="D40" s="9">
        <v>1</v>
      </c>
      <c r="E40" s="10">
        <v>46128</v>
      </c>
      <c r="F40" s="10">
        <v>46858</v>
      </c>
    </row>
    <row r="41" spans="1:6" ht="31.5" customHeight="1" x14ac:dyDescent="0.3">
      <c r="A41" s="8" t="s">
        <v>134</v>
      </c>
      <c r="B41" s="8" t="s">
        <v>95</v>
      </c>
      <c r="C41" s="17" t="s">
        <v>94</v>
      </c>
      <c r="D41" s="9">
        <v>23</v>
      </c>
      <c r="E41" s="10">
        <v>46119</v>
      </c>
      <c r="F41" s="10">
        <v>46849</v>
      </c>
    </row>
    <row r="42" spans="1:6" ht="31.5" customHeight="1" x14ac:dyDescent="0.3">
      <c r="A42" s="8" t="s">
        <v>134</v>
      </c>
      <c r="B42" s="8" t="s">
        <v>95</v>
      </c>
      <c r="C42" s="9" t="s">
        <v>20</v>
      </c>
      <c r="D42" s="9">
        <v>2</v>
      </c>
      <c r="E42" s="10">
        <v>46119</v>
      </c>
      <c r="F42" s="10">
        <v>46849</v>
      </c>
    </row>
    <row r="43" spans="1:6" ht="31.5" customHeight="1" x14ac:dyDescent="0.3">
      <c r="A43" s="8" t="s">
        <v>133</v>
      </c>
      <c r="B43" s="8" t="s">
        <v>135</v>
      </c>
      <c r="C43" s="17" t="s">
        <v>94</v>
      </c>
      <c r="D43" s="9">
        <v>9</v>
      </c>
      <c r="E43" s="10">
        <v>46133</v>
      </c>
      <c r="F43" s="10">
        <v>46863</v>
      </c>
    </row>
    <row r="44" spans="1:6" ht="31.5" customHeight="1" x14ac:dyDescent="0.3">
      <c r="A44" s="8" t="s">
        <v>136</v>
      </c>
      <c r="B44" s="8" t="s">
        <v>95</v>
      </c>
      <c r="C44" s="9" t="s">
        <v>94</v>
      </c>
      <c r="D44" s="9">
        <v>1</v>
      </c>
      <c r="E44" s="10">
        <v>46148</v>
      </c>
      <c r="F44" s="10">
        <v>46512</v>
      </c>
    </row>
  </sheetData>
  <sheetProtection sheet="1" objects="1" scenarios="1"/>
  <autoFilter ref="A1:F28" xr:uid="{BF1531CE-4776-4F43-BC1D-EC63A4E161CB}">
    <sortState xmlns:xlrd2="http://schemas.microsoft.com/office/spreadsheetml/2017/richdata2" ref="A2:F28">
      <sortCondition ref="B2:B28"/>
      <sortCondition ref="A2:A28"/>
    </sortState>
  </autoFilter>
  <sortState xmlns:xlrd2="http://schemas.microsoft.com/office/spreadsheetml/2017/richdata2" ref="A2:F38">
    <sortCondition ref="B2:B38"/>
    <sortCondition ref="E2:E38"/>
  </sortState>
  <conditionalFormatting sqref="F1:F30">
    <cfRule type="containsText" dxfId="5" priority="1" operator="containsText" text="unknown">
      <formula>NOT(ISERROR(SEARCH("unknown",F1)))</formula>
    </cfRule>
  </conditionalFormatting>
  <pageMargins left="0.2475" right="0.31968750000000001" top="0.75" bottom="0.5" header="0.3" footer="0.3"/>
  <pageSetup scale="99" fitToHeight="0" orientation="landscape" horizontalDpi="1200" verticalDpi="1200" r:id="rId1"/>
  <headerFooter>
    <oddHeader>&amp;C&amp;"-,Bold"&amp;12Community Health Aide Program Certification Board
Approved Continuing Education for CHAs</oddHeader>
    <oddFooter>&amp;L&amp;"Arial Narrow,Italic"&amp;10*This CE Grandfathered for 3 years&amp;C&amp;"-,Italic"Created 20.2024 Revised 02.2026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29DFD-9BF4-42DB-BA30-0ABFDDA081F1}">
  <dimension ref="A1:F4"/>
  <sheetViews>
    <sheetView showWhiteSpace="0" view="pageLayout" zoomScaleNormal="100" workbookViewId="0">
      <selection activeCell="C10" sqref="C10"/>
    </sheetView>
  </sheetViews>
  <sheetFormatPr defaultRowHeight="31.5" customHeight="1" x14ac:dyDescent="0.3"/>
  <cols>
    <col min="1" max="1" width="40.28515625" style="3" customWidth="1"/>
    <col min="2" max="2" width="47.42578125" style="3" customWidth="1"/>
    <col min="3" max="3" width="9.7109375" style="6" customWidth="1"/>
    <col min="4" max="4" width="10.7109375" style="6" customWidth="1"/>
    <col min="5" max="5" width="10.140625" style="6" customWidth="1"/>
    <col min="6" max="6" width="14.85546875" style="6" customWidth="1"/>
    <col min="7" max="16384" width="9.140625" style="2"/>
  </cols>
  <sheetData>
    <row r="1" spans="1:6" s="1" customFormat="1" ht="16.5" x14ac:dyDescent="0.25">
      <c r="A1" s="4" t="s">
        <v>56</v>
      </c>
      <c r="B1" s="4" t="s">
        <v>55</v>
      </c>
      <c r="C1" s="7" t="s">
        <v>0</v>
      </c>
      <c r="D1" s="7" t="s">
        <v>1</v>
      </c>
      <c r="E1" s="5" t="s">
        <v>2</v>
      </c>
      <c r="F1" s="5" t="s">
        <v>3</v>
      </c>
    </row>
    <row r="2" spans="1:6" s="1" customFormat="1" ht="31.5" customHeight="1" x14ac:dyDescent="0.25">
      <c r="A2" s="11" t="s">
        <v>131</v>
      </c>
      <c r="B2" s="11" t="s">
        <v>33</v>
      </c>
      <c r="C2" s="12" t="s">
        <v>5</v>
      </c>
      <c r="D2" s="12">
        <v>6.5</v>
      </c>
      <c r="E2" s="13">
        <v>45722</v>
      </c>
      <c r="F2" s="13">
        <v>46451</v>
      </c>
    </row>
    <row r="3" spans="1:6" ht="31.5" customHeight="1" x14ac:dyDescent="0.3">
      <c r="A3" s="8"/>
      <c r="B3" s="9"/>
      <c r="C3" s="9"/>
      <c r="D3" s="9"/>
      <c r="E3" s="9"/>
      <c r="F3" s="2"/>
    </row>
    <row r="4" spans="1:6" ht="31.5" customHeight="1" x14ac:dyDescent="0.3">
      <c r="A4" s="8"/>
      <c r="B4" s="8"/>
      <c r="C4" s="9"/>
      <c r="D4" s="9"/>
      <c r="E4" s="9"/>
      <c r="F4" s="9"/>
    </row>
  </sheetData>
  <sheetProtection sheet="1" objects="1" scenarios="1"/>
  <autoFilter ref="A1:F2" xr:uid="{BF1531CE-4776-4F43-BC1D-EC63A4E161CB}">
    <sortState xmlns:xlrd2="http://schemas.microsoft.com/office/spreadsheetml/2017/richdata2" ref="A2:F2">
      <sortCondition ref="B2"/>
      <sortCondition ref="A2"/>
    </sortState>
  </autoFilter>
  <sortState xmlns:xlrd2="http://schemas.microsoft.com/office/spreadsheetml/2017/richdata2" ref="A2:F2">
    <sortCondition ref="B2"/>
  </sortState>
  <conditionalFormatting sqref="F1:F2">
    <cfRule type="containsText" dxfId="4" priority="1" operator="containsText" text="unknown">
      <formula>NOT(ISERROR(SEARCH("unknown",F1)))</formula>
    </cfRule>
  </conditionalFormatting>
  <pageMargins left="0.2475" right="0.31968750000000001" top="0.75" bottom="0.5" header="0.3" footer="0.3"/>
  <pageSetup scale="99" fitToHeight="0" orientation="landscape" horizontalDpi="1200" verticalDpi="1200" r:id="rId1"/>
  <headerFooter>
    <oddHeader>&amp;C&amp;"-,Bold"&amp;12Community Health Aide Program Certification Board
Approved Continuing Education for CHAs</oddHeader>
    <oddFooter>&amp;L&amp;"Arial Narrow,Italic"&amp;10*This CE Grandfathered for 3 years&amp;C&amp;"-,Italic"Created 20.2024 Revised 02.2026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0FE4C-F4E1-4BF7-BB5D-7D58E917F846}">
  <dimension ref="A1:F7"/>
  <sheetViews>
    <sheetView showWhiteSpace="0" view="pageLayout" zoomScaleNormal="100" workbookViewId="0">
      <selection activeCell="A15" sqref="A15"/>
    </sheetView>
  </sheetViews>
  <sheetFormatPr defaultRowHeight="31.5" customHeight="1" x14ac:dyDescent="0.3"/>
  <cols>
    <col min="1" max="1" width="40.28515625" style="3" customWidth="1"/>
    <col min="2" max="2" width="47.42578125" style="3" customWidth="1"/>
    <col min="3" max="3" width="9.7109375" style="6" customWidth="1"/>
    <col min="4" max="4" width="10.7109375" style="6" customWidth="1"/>
    <col min="5" max="5" width="10.140625" style="6" customWidth="1"/>
    <col min="6" max="6" width="14.85546875" style="6" customWidth="1"/>
    <col min="7" max="16384" width="9.140625" style="2"/>
  </cols>
  <sheetData>
    <row r="1" spans="1:6" s="1" customFormat="1" ht="16.5" x14ac:dyDescent="0.25">
      <c r="A1" s="4" t="s">
        <v>56</v>
      </c>
      <c r="B1" s="4" t="s">
        <v>55</v>
      </c>
      <c r="C1" s="7" t="s">
        <v>0</v>
      </c>
      <c r="D1" s="7" t="s">
        <v>1</v>
      </c>
      <c r="E1" s="5" t="s">
        <v>2</v>
      </c>
      <c r="F1" s="5" t="s">
        <v>3</v>
      </c>
    </row>
    <row r="2" spans="1:6" ht="31.5" customHeight="1" x14ac:dyDescent="0.3">
      <c r="A2" s="8" t="s">
        <v>101</v>
      </c>
      <c r="B2" s="8" t="s">
        <v>35</v>
      </c>
      <c r="C2" s="17" t="s">
        <v>94</v>
      </c>
      <c r="D2" s="9">
        <v>24</v>
      </c>
      <c r="E2" s="10">
        <v>45627</v>
      </c>
      <c r="F2" s="10">
        <v>46357</v>
      </c>
    </row>
    <row r="3" spans="1:6" ht="31.5" customHeight="1" x14ac:dyDescent="0.3">
      <c r="A3" s="11" t="s">
        <v>37</v>
      </c>
      <c r="B3" s="11" t="s">
        <v>35</v>
      </c>
      <c r="C3" s="12" t="s">
        <v>5</v>
      </c>
      <c r="D3" s="12" t="s">
        <v>12</v>
      </c>
      <c r="E3" s="13">
        <v>45300</v>
      </c>
      <c r="F3" s="13">
        <f>DATE(YEAR(E3)+2,MONTH(E3), DAY(E3))</f>
        <v>46031</v>
      </c>
    </row>
    <row r="4" spans="1:6" ht="31.5" customHeight="1" x14ac:dyDescent="0.3">
      <c r="A4" s="11" t="s">
        <v>38</v>
      </c>
      <c r="B4" s="11" t="s">
        <v>35</v>
      </c>
      <c r="C4" s="12" t="s">
        <v>5</v>
      </c>
      <c r="D4" s="12" t="s">
        <v>39</v>
      </c>
      <c r="E4" s="13">
        <v>45448</v>
      </c>
      <c r="F4" s="13">
        <f>DATE(YEAR(E4)+2,MONTH(E4), DAY(E4))</f>
        <v>46178</v>
      </c>
    </row>
    <row r="5" spans="1:6" ht="31.5" customHeight="1" x14ac:dyDescent="0.3">
      <c r="A5" s="11" t="s">
        <v>34</v>
      </c>
      <c r="B5" s="11" t="s">
        <v>35</v>
      </c>
      <c r="C5" s="12" t="s">
        <v>5</v>
      </c>
      <c r="D5" s="12" t="s">
        <v>36</v>
      </c>
      <c r="E5" s="13">
        <v>45300</v>
      </c>
      <c r="F5" s="13">
        <f>DATE(YEAR(E5)+2,MONTH(E5), DAY(E5))</f>
        <v>46031</v>
      </c>
    </row>
    <row r="6" spans="1:6" ht="31.5" customHeight="1" x14ac:dyDescent="0.3">
      <c r="A6" s="11" t="s">
        <v>34</v>
      </c>
      <c r="B6" s="11" t="s">
        <v>35</v>
      </c>
      <c r="C6" s="12" t="s">
        <v>20</v>
      </c>
      <c r="D6" s="12" t="s">
        <v>12</v>
      </c>
      <c r="E6" s="13">
        <v>45300</v>
      </c>
      <c r="F6" s="13">
        <f>DATE(YEAR(E6)+2,MONTH(E6), DAY(E6))</f>
        <v>46031</v>
      </c>
    </row>
    <row r="7" spans="1:6" ht="31.5" customHeight="1" x14ac:dyDescent="0.3">
      <c r="A7" s="8"/>
      <c r="B7" s="8"/>
      <c r="C7" s="9"/>
      <c r="D7" s="9"/>
      <c r="E7" s="9"/>
      <c r="F7" s="9"/>
    </row>
  </sheetData>
  <autoFilter ref="A1:F1" xr:uid="{BF1531CE-4776-4F43-BC1D-EC63A4E161CB}"/>
  <sortState xmlns:xlrd2="http://schemas.microsoft.com/office/spreadsheetml/2017/richdata2" ref="A2:F6">
    <sortCondition ref="B2:B6"/>
  </sortState>
  <conditionalFormatting sqref="F1">
    <cfRule type="containsText" dxfId="3" priority="1" operator="containsText" text="unknown">
      <formula>NOT(ISERROR(SEARCH("unknown",F1)))</formula>
    </cfRule>
  </conditionalFormatting>
  <pageMargins left="0.2475" right="0.31968750000000001" top="0.75" bottom="0.5" header="0.3" footer="0.3"/>
  <pageSetup scale="99" fitToHeight="0" orientation="landscape" horizontalDpi="1200" verticalDpi="1200" r:id="rId1"/>
  <headerFooter>
    <oddHeader>&amp;C&amp;"-,Bold"&amp;12Community Health Aide Program Certification Board
Approved Continuing Education for CHAs</oddHeader>
    <oddFooter>&amp;L&amp;"Arial Narrow,Italic"&amp;10*This CE Grandfathered for 3 years&amp;C&amp;"-,Italic"Created 20.2024 Revised 02.2026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799E2-8053-4858-90DB-ED560813842C}">
  <dimension ref="A1:F29"/>
  <sheetViews>
    <sheetView tabSelected="1" showWhiteSpace="0" view="pageLayout" topLeftCell="A18" zoomScaleNormal="100" workbookViewId="0">
      <selection activeCell="B31" sqref="B30:B31"/>
    </sheetView>
  </sheetViews>
  <sheetFormatPr defaultRowHeight="31.5" customHeight="1" x14ac:dyDescent="0.3"/>
  <cols>
    <col min="1" max="1" width="40.28515625" style="3" customWidth="1"/>
    <col min="2" max="2" width="47.42578125" style="3" customWidth="1"/>
    <col min="3" max="3" width="9.7109375" style="6" customWidth="1"/>
    <col min="4" max="4" width="10.7109375" style="6" customWidth="1"/>
    <col min="5" max="5" width="10.140625" style="6" customWidth="1"/>
    <col min="6" max="6" width="14.85546875" style="6" customWidth="1"/>
    <col min="7" max="16384" width="9.140625" style="2"/>
  </cols>
  <sheetData>
    <row r="1" spans="1:6" s="1" customFormat="1" ht="16.5" x14ac:dyDescent="0.25">
      <c r="A1" s="4" t="s">
        <v>56</v>
      </c>
      <c r="B1" s="4" t="s">
        <v>55</v>
      </c>
      <c r="C1" s="7" t="s">
        <v>0</v>
      </c>
      <c r="D1" s="7" t="s">
        <v>1</v>
      </c>
      <c r="E1" s="5" t="s">
        <v>2</v>
      </c>
      <c r="F1" s="5" t="s">
        <v>3</v>
      </c>
    </row>
    <row r="2" spans="1:6" ht="31.5" customHeight="1" x14ac:dyDescent="0.3">
      <c r="A2" s="11" t="s">
        <v>86</v>
      </c>
      <c r="B2" s="11" t="s">
        <v>112</v>
      </c>
      <c r="C2" s="12" t="s">
        <v>5</v>
      </c>
      <c r="D2" s="12">
        <v>11</v>
      </c>
      <c r="E2" s="13">
        <v>45414</v>
      </c>
      <c r="F2" s="13">
        <f>DATE(YEAR(E2)+2,MONTH(E2), DAY(E2))</f>
        <v>46144</v>
      </c>
    </row>
    <row r="3" spans="1:6" ht="31.5" customHeight="1" x14ac:dyDescent="0.3">
      <c r="A3" s="11" t="s">
        <v>86</v>
      </c>
      <c r="B3" s="11" t="s">
        <v>112</v>
      </c>
      <c r="C3" s="12" t="s">
        <v>20</v>
      </c>
      <c r="D3" s="12">
        <v>2</v>
      </c>
      <c r="E3" s="13">
        <v>45414</v>
      </c>
      <c r="F3" s="13">
        <f>DATE(YEAR(E3)+2,MONTH(E3), DAY(E3))</f>
        <v>46144</v>
      </c>
    </row>
    <row r="4" spans="1:6" ht="31.5" customHeight="1" x14ac:dyDescent="0.3">
      <c r="A4" s="8" t="s">
        <v>67</v>
      </c>
      <c r="B4" s="8" t="s">
        <v>111</v>
      </c>
      <c r="C4" s="9" t="s">
        <v>20</v>
      </c>
      <c r="D4" s="9">
        <v>1</v>
      </c>
      <c r="E4" s="10">
        <v>45757</v>
      </c>
      <c r="F4" s="10">
        <v>46487</v>
      </c>
    </row>
    <row r="5" spans="1:6" ht="31.5" customHeight="1" x14ac:dyDescent="0.3">
      <c r="A5" s="8" t="s">
        <v>68</v>
      </c>
      <c r="B5" s="8" t="s">
        <v>111</v>
      </c>
      <c r="C5" s="9" t="s">
        <v>20</v>
      </c>
      <c r="D5" s="9">
        <v>1</v>
      </c>
      <c r="E5" s="10">
        <v>45757</v>
      </c>
      <c r="F5" s="10">
        <v>46487</v>
      </c>
    </row>
    <row r="6" spans="1:6" ht="31.5" customHeight="1" x14ac:dyDescent="0.3">
      <c r="A6" s="8" t="s">
        <v>69</v>
      </c>
      <c r="B6" s="8" t="s">
        <v>112</v>
      </c>
      <c r="C6" s="9" t="s">
        <v>20</v>
      </c>
      <c r="D6" s="9">
        <v>1</v>
      </c>
      <c r="E6" s="10">
        <v>45757</v>
      </c>
      <c r="F6" s="10">
        <v>46487</v>
      </c>
    </row>
    <row r="7" spans="1:6" ht="31.5" customHeight="1" x14ac:dyDescent="0.3">
      <c r="A7" s="8" t="s">
        <v>70</v>
      </c>
      <c r="B7" s="8" t="s">
        <v>111</v>
      </c>
      <c r="C7" s="9" t="s">
        <v>20</v>
      </c>
      <c r="D7" s="9">
        <v>1</v>
      </c>
      <c r="E7" s="10">
        <v>45757</v>
      </c>
      <c r="F7" s="10">
        <v>46487</v>
      </c>
    </row>
    <row r="8" spans="1:6" ht="31.5" customHeight="1" x14ac:dyDescent="0.3">
      <c r="A8" s="8" t="s">
        <v>71</v>
      </c>
      <c r="B8" s="8" t="s">
        <v>112</v>
      </c>
      <c r="C8" s="9" t="s">
        <v>20</v>
      </c>
      <c r="D8" s="9">
        <v>1</v>
      </c>
      <c r="E8" s="10">
        <v>45757</v>
      </c>
      <c r="F8" s="10">
        <v>46487</v>
      </c>
    </row>
    <row r="9" spans="1:6" ht="31.5" customHeight="1" x14ac:dyDescent="0.3">
      <c r="A9" s="8" t="s">
        <v>72</v>
      </c>
      <c r="B9" s="8" t="s">
        <v>112</v>
      </c>
      <c r="C9" s="9" t="s">
        <v>20</v>
      </c>
      <c r="D9" s="9">
        <v>1</v>
      </c>
      <c r="E9" s="10">
        <v>45757</v>
      </c>
      <c r="F9" s="10">
        <v>46487</v>
      </c>
    </row>
    <row r="10" spans="1:6" ht="31.5" customHeight="1" x14ac:dyDescent="0.3">
      <c r="A10" s="8" t="s">
        <v>73</v>
      </c>
      <c r="B10" s="8" t="s">
        <v>112</v>
      </c>
      <c r="C10" s="9" t="s">
        <v>20</v>
      </c>
      <c r="D10" s="9">
        <v>1</v>
      </c>
      <c r="E10" s="10">
        <v>45757</v>
      </c>
      <c r="F10" s="10">
        <v>46487</v>
      </c>
    </row>
    <row r="11" spans="1:6" ht="31.5" customHeight="1" x14ac:dyDescent="0.3">
      <c r="A11" s="8" t="s">
        <v>74</v>
      </c>
      <c r="B11" s="8" t="s">
        <v>112</v>
      </c>
      <c r="C11" s="9" t="s">
        <v>5</v>
      </c>
      <c r="D11" s="9">
        <v>1</v>
      </c>
      <c r="E11" s="10">
        <v>45757</v>
      </c>
      <c r="F11" s="10">
        <v>46487</v>
      </c>
    </row>
    <row r="12" spans="1:6" ht="31.5" customHeight="1" x14ac:dyDescent="0.3">
      <c r="A12" s="8" t="s">
        <v>75</v>
      </c>
      <c r="B12" s="8" t="s">
        <v>112</v>
      </c>
      <c r="C12" s="9" t="s">
        <v>5</v>
      </c>
      <c r="D12" s="9">
        <v>1</v>
      </c>
      <c r="E12" s="10">
        <v>45757</v>
      </c>
      <c r="F12" s="10">
        <v>46487</v>
      </c>
    </row>
    <row r="13" spans="1:6" ht="31.5" customHeight="1" x14ac:dyDescent="0.3">
      <c r="A13" s="8" t="s">
        <v>76</v>
      </c>
      <c r="B13" s="8" t="s">
        <v>111</v>
      </c>
      <c r="C13" s="9" t="s">
        <v>5</v>
      </c>
      <c r="D13" s="9">
        <v>1</v>
      </c>
      <c r="E13" s="10">
        <v>45757</v>
      </c>
      <c r="F13" s="10">
        <v>46487</v>
      </c>
    </row>
    <row r="14" spans="1:6" ht="31.5" customHeight="1" x14ac:dyDescent="0.3">
      <c r="A14" s="8" t="s">
        <v>77</v>
      </c>
      <c r="B14" s="8" t="s">
        <v>112</v>
      </c>
      <c r="C14" s="9" t="s">
        <v>20</v>
      </c>
      <c r="D14" s="9">
        <v>1</v>
      </c>
      <c r="E14" s="10">
        <v>45757</v>
      </c>
      <c r="F14" s="10">
        <v>46487</v>
      </c>
    </row>
    <row r="15" spans="1:6" ht="31.5" customHeight="1" x14ac:dyDescent="0.3">
      <c r="A15" s="8" t="s">
        <v>78</v>
      </c>
      <c r="B15" s="8" t="s">
        <v>112</v>
      </c>
      <c r="C15" s="9" t="s">
        <v>5</v>
      </c>
      <c r="D15" s="9">
        <v>1</v>
      </c>
      <c r="E15" s="10">
        <v>45771</v>
      </c>
      <c r="F15" s="10">
        <v>46501</v>
      </c>
    </row>
    <row r="16" spans="1:6" ht="31.5" customHeight="1" x14ac:dyDescent="0.3">
      <c r="A16" s="8" t="s">
        <v>114</v>
      </c>
      <c r="B16" s="8" t="s">
        <v>111</v>
      </c>
      <c r="C16" s="17" t="s">
        <v>94</v>
      </c>
      <c r="D16" s="9">
        <v>2</v>
      </c>
      <c r="E16" s="10">
        <v>46086</v>
      </c>
      <c r="F16" s="10">
        <v>46816</v>
      </c>
    </row>
    <row r="17" spans="1:6" ht="31.5" customHeight="1" x14ac:dyDescent="0.3">
      <c r="A17" s="8" t="s">
        <v>123</v>
      </c>
      <c r="B17" s="8" t="s">
        <v>111</v>
      </c>
      <c r="C17" s="17" t="s">
        <v>94</v>
      </c>
      <c r="D17" s="9">
        <v>4</v>
      </c>
      <c r="E17" s="10">
        <v>46086</v>
      </c>
      <c r="F17" s="10">
        <v>46816</v>
      </c>
    </row>
    <row r="18" spans="1:6" ht="31.5" customHeight="1" x14ac:dyDescent="0.3">
      <c r="A18" s="8" t="s">
        <v>124</v>
      </c>
      <c r="B18" s="8" t="s">
        <v>112</v>
      </c>
      <c r="C18" s="17" t="s">
        <v>94</v>
      </c>
      <c r="D18" s="9">
        <v>1</v>
      </c>
      <c r="E18" s="10">
        <v>46086</v>
      </c>
      <c r="F18" s="10">
        <v>46816</v>
      </c>
    </row>
    <row r="19" spans="1:6" ht="31.5" customHeight="1" x14ac:dyDescent="0.3">
      <c r="A19" s="8" t="s">
        <v>129</v>
      </c>
      <c r="B19" s="8" t="s">
        <v>112</v>
      </c>
      <c r="C19" s="17" t="s">
        <v>94</v>
      </c>
      <c r="D19" s="9">
        <v>2</v>
      </c>
      <c r="E19" s="10">
        <v>46086</v>
      </c>
      <c r="F19" s="10">
        <v>46816</v>
      </c>
    </row>
    <row r="20" spans="1:6" ht="31.5" customHeight="1" x14ac:dyDescent="0.3">
      <c r="A20" s="8" t="s">
        <v>115</v>
      </c>
      <c r="B20" s="8" t="s">
        <v>112</v>
      </c>
      <c r="C20" s="17" t="s">
        <v>94</v>
      </c>
      <c r="D20" s="9">
        <v>2</v>
      </c>
      <c r="E20" s="10">
        <v>46086</v>
      </c>
      <c r="F20" s="10">
        <v>46816</v>
      </c>
    </row>
    <row r="21" spans="1:6" ht="31.5" customHeight="1" x14ac:dyDescent="0.3">
      <c r="A21" s="8" t="s">
        <v>116</v>
      </c>
      <c r="B21" s="8" t="s">
        <v>111</v>
      </c>
      <c r="C21" s="17" t="s">
        <v>94</v>
      </c>
      <c r="D21" s="9">
        <v>1</v>
      </c>
      <c r="E21" s="10">
        <v>46086</v>
      </c>
      <c r="F21" s="10">
        <v>46816</v>
      </c>
    </row>
    <row r="22" spans="1:6" ht="31.5" customHeight="1" x14ac:dyDescent="0.3">
      <c r="A22" s="8" t="s">
        <v>117</v>
      </c>
      <c r="B22" s="8" t="s">
        <v>111</v>
      </c>
      <c r="C22" s="17" t="s">
        <v>94</v>
      </c>
      <c r="D22" s="9">
        <v>1</v>
      </c>
      <c r="E22" s="10">
        <v>46086</v>
      </c>
      <c r="F22" s="10">
        <v>46816</v>
      </c>
    </row>
    <row r="23" spans="1:6" ht="31.5" customHeight="1" x14ac:dyDescent="0.3">
      <c r="A23" s="8" t="s">
        <v>118</v>
      </c>
      <c r="B23" s="8" t="s">
        <v>113</v>
      </c>
      <c r="C23" s="17" t="s">
        <v>94</v>
      </c>
      <c r="D23" s="9">
        <v>2</v>
      </c>
      <c r="E23" s="10">
        <v>46086</v>
      </c>
      <c r="F23" s="10">
        <v>46816</v>
      </c>
    </row>
    <row r="24" spans="1:6" ht="31.5" customHeight="1" x14ac:dyDescent="0.3">
      <c r="A24" s="8" t="s">
        <v>125</v>
      </c>
      <c r="B24" s="8" t="s">
        <v>111</v>
      </c>
      <c r="C24" s="17" t="s">
        <v>94</v>
      </c>
      <c r="D24" s="9">
        <v>1</v>
      </c>
      <c r="E24" s="10">
        <v>46086</v>
      </c>
      <c r="F24" s="10">
        <v>46816</v>
      </c>
    </row>
    <row r="25" spans="1:6" ht="31.5" customHeight="1" x14ac:dyDescent="0.3">
      <c r="A25" s="8" t="s">
        <v>119</v>
      </c>
      <c r="B25" s="8" t="s">
        <v>112</v>
      </c>
      <c r="C25" s="17" t="s">
        <v>94</v>
      </c>
      <c r="D25" s="9">
        <v>1</v>
      </c>
      <c r="E25" s="10">
        <v>46086</v>
      </c>
      <c r="F25" s="10">
        <v>46816</v>
      </c>
    </row>
    <row r="26" spans="1:6" ht="31.5" customHeight="1" x14ac:dyDescent="0.3">
      <c r="A26" s="8" t="s">
        <v>126</v>
      </c>
      <c r="B26" s="8" t="s">
        <v>112</v>
      </c>
      <c r="C26" s="17" t="s">
        <v>94</v>
      </c>
      <c r="D26" s="9">
        <v>2</v>
      </c>
      <c r="E26" s="10">
        <v>46086</v>
      </c>
      <c r="F26" s="10">
        <v>46816</v>
      </c>
    </row>
    <row r="27" spans="1:6" ht="31.5" customHeight="1" x14ac:dyDescent="0.3">
      <c r="A27" s="8" t="s">
        <v>127</v>
      </c>
      <c r="B27" s="8" t="s">
        <v>112</v>
      </c>
      <c r="C27" s="17" t="s">
        <v>94</v>
      </c>
      <c r="D27" s="9">
        <v>1</v>
      </c>
      <c r="E27" s="10">
        <v>46086</v>
      </c>
      <c r="F27" s="10">
        <v>46816</v>
      </c>
    </row>
    <row r="28" spans="1:6" ht="31.5" customHeight="1" x14ac:dyDescent="0.3">
      <c r="A28" s="8" t="s">
        <v>128</v>
      </c>
      <c r="B28" s="8" t="s">
        <v>112</v>
      </c>
      <c r="C28" s="17" t="s">
        <v>94</v>
      </c>
      <c r="D28" s="9">
        <v>3</v>
      </c>
      <c r="E28" s="10">
        <v>46086</v>
      </c>
      <c r="F28" s="10">
        <v>46816</v>
      </c>
    </row>
    <row r="29" spans="1:6" ht="31.5" customHeight="1" x14ac:dyDescent="0.3">
      <c r="A29" s="8" t="s">
        <v>137</v>
      </c>
      <c r="B29" s="8" t="s">
        <v>112</v>
      </c>
      <c r="C29" s="17" t="s">
        <v>94</v>
      </c>
      <c r="D29" s="9">
        <v>13.75</v>
      </c>
      <c r="E29" s="10">
        <v>46153</v>
      </c>
      <c r="F29" s="10">
        <v>46883</v>
      </c>
    </row>
  </sheetData>
  <sheetProtection sheet="1" objects="1" scenarios="1"/>
  <autoFilter ref="A1:F1" xr:uid="{BF1531CE-4776-4F43-BC1D-EC63A4E161CB}"/>
  <sortState xmlns:xlrd2="http://schemas.microsoft.com/office/spreadsheetml/2017/richdata2" ref="A2:F15">
    <sortCondition ref="B2:B15"/>
  </sortState>
  <conditionalFormatting sqref="F1">
    <cfRule type="containsText" dxfId="2" priority="1" operator="containsText" text="unknown">
      <formula>NOT(ISERROR(SEARCH("unknown",F1)))</formula>
    </cfRule>
  </conditionalFormatting>
  <pageMargins left="0.2475" right="0.31968750000000001" top="0.75" bottom="0.5" header="0.3" footer="0.3"/>
  <pageSetup scale="99" fitToHeight="0" orientation="landscape" horizontalDpi="1200" verticalDpi="1200" r:id="rId1"/>
  <headerFooter>
    <oddHeader>&amp;C&amp;"-,Bold"&amp;12Community Health Aide Program Certification Board
Approved Continuing Education for CHAs</oddHeader>
    <oddFooter>&amp;L&amp;"Arial Narrow,Italic"&amp;10*This CE Grandfathered for 3 years&amp;C&amp;"-,Italic"Created 20.2024 Revised 02.2026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B80127-440B-452F-A856-B28CC9FC7C88}">
  <dimension ref="A1:F4"/>
  <sheetViews>
    <sheetView showWhiteSpace="0" view="pageLayout" zoomScaleNormal="100" workbookViewId="0">
      <selection activeCell="B11" sqref="B11"/>
    </sheetView>
  </sheetViews>
  <sheetFormatPr defaultRowHeight="31.5" customHeight="1" x14ac:dyDescent="0.3"/>
  <cols>
    <col min="1" max="1" width="40.28515625" style="3" customWidth="1"/>
    <col min="2" max="2" width="47.42578125" style="3" customWidth="1"/>
    <col min="3" max="3" width="9.7109375" style="6" customWidth="1"/>
    <col min="4" max="4" width="10.7109375" style="6" customWidth="1"/>
    <col min="5" max="5" width="10.140625" style="6" customWidth="1"/>
    <col min="6" max="6" width="14.85546875" style="6" customWidth="1"/>
    <col min="7" max="16384" width="9.140625" style="2"/>
  </cols>
  <sheetData>
    <row r="1" spans="1:6" s="1" customFormat="1" ht="16.5" x14ac:dyDescent="0.25">
      <c r="A1" s="4" t="s">
        <v>56</v>
      </c>
      <c r="B1" s="4" t="s">
        <v>55</v>
      </c>
      <c r="C1" s="7" t="s">
        <v>0</v>
      </c>
      <c r="D1" s="7" t="s">
        <v>1</v>
      </c>
      <c r="E1" s="5" t="s">
        <v>2</v>
      </c>
      <c r="F1" s="5" t="s">
        <v>3</v>
      </c>
    </row>
    <row r="2" spans="1:6" ht="31.5" customHeight="1" x14ac:dyDescent="0.3">
      <c r="A2" s="11" t="s">
        <v>44</v>
      </c>
      <c r="B2" s="11" t="s">
        <v>43</v>
      </c>
      <c r="C2" s="12" t="s">
        <v>5</v>
      </c>
      <c r="D2" s="12" t="s">
        <v>45</v>
      </c>
      <c r="E2" s="13">
        <v>45448</v>
      </c>
      <c r="F2" s="13">
        <f>DATE(YEAR(E2)+2,MONTH(E2), DAY(E2))</f>
        <v>46178</v>
      </c>
    </row>
    <row r="3" spans="1:6" ht="31.5" customHeight="1" x14ac:dyDescent="0.3">
      <c r="A3" s="11" t="s">
        <v>42</v>
      </c>
      <c r="B3" s="11" t="s">
        <v>43</v>
      </c>
      <c r="C3" s="12" t="s">
        <v>5</v>
      </c>
      <c r="D3" s="12" t="s">
        <v>16</v>
      </c>
      <c r="E3" s="13">
        <v>45448</v>
      </c>
      <c r="F3" s="13">
        <f>DATE(YEAR(E3)+2,MONTH(E3), DAY(E3))</f>
        <v>46178</v>
      </c>
    </row>
    <row r="4" spans="1:6" ht="31.5" customHeight="1" x14ac:dyDescent="0.3">
      <c r="A4" s="8"/>
      <c r="B4" s="8"/>
      <c r="C4" s="9"/>
      <c r="D4" s="9"/>
      <c r="E4" s="9"/>
      <c r="F4" s="9"/>
    </row>
  </sheetData>
  <autoFilter ref="A1:F1" xr:uid="{BF1531CE-4776-4F43-BC1D-EC63A4E161CB}"/>
  <sortState xmlns:xlrd2="http://schemas.microsoft.com/office/spreadsheetml/2017/richdata2" ref="A2:F3">
    <sortCondition ref="B2:B3"/>
  </sortState>
  <conditionalFormatting sqref="F1">
    <cfRule type="containsText" dxfId="1" priority="1" operator="containsText" text="unknown">
      <formula>NOT(ISERROR(SEARCH("unknown",F1)))</formula>
    </cfRule>
  </conditionalFormatting>
  <pageMargins left="0.2475" right="0.31968750000000001" top="0.75" bottom="0.5" header="0.3" footer="0.3"/>
  <pageSetup scale="99" fitToHeight="0" orientation="landscape" horizontalDpi="1200" verticalDpi="1200" r:id="rId1"/>
  <headerFooter>
    <oddHeader>&amp;C&amp;"-,Bold"&amp;12Community Health Aide Program Certification Board
Approved Continuing Education for CHAs</oddHeader>
    <oddFooter>&amp;L&amp;"Arial Narrow,Italic"&amp;10*This CE Grandfathered for 3 years&amp;C&amp;"-,Italic"Created 20.2024 Revised 02.2026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CE64DA-FDDE-424A-90F2-C33EC0460800}">
  <dimension ref="A1:F11"/>
  <sheetViews>
    <sheetView showWhiteSpace="0" view="pageLayout" zoomScaleNormal="100" workbookViewId="0">
      <selection activeCell="L8" sqref="L8"/>
    </sheetView>
  </sheetViews>
  <sheetFormatPr defaultRowHeight="31.5" customHeight="1" x14ac:dyDescent="0.3"/>
  <cols>
    <col min="1" max="1" width="40.28515625" style="3" customWidth="1"/>
    <col min="2" max="2" width="47.42578125" style="3" customWidth="1"/>
    <col min="3" max="3" width="9.7109375" style="6" customWidth="1"/>
    <col min="4" max="4" width="10.7109375" style="6" customWidth="1"/>
    <col min="5" max="5" width="10.140625" style="6" customWidth="1"/>
    <col min="6" max="6" width="14.85546875" style="6" customWidth="1"/>
    <col min="7" max="16384" width="9.140625" style="2"/>
  </cols>
  <sheetData>
    <row r="1" spans="1:6" s="1" customFormat="1" ht="16.5" x14ac:dyDescent="0.25">
      <c r="A1" s="4" t="s">
        <v>56</v>
      </c>
      <c r="B1" s="4" t="s">
        <v>55</v>
      </c>
      <c r="C1" s="7" t="s">
        <v>0</v>
      </c>
      <c r="D1" s="7" t="s">
        <v>1</v>
      </c>
      <c r="E1" s="5" t="s">
        <v>2</v>
      </c>
      <c r="F1" s="5" t="s">
        <v>3</v>
      </c>
    </row>
    <row r="2" spans="1:6" s="1" customFormat="1" ht="31.5" customHeight="1" x14ac:dyDescent="0.25">
      <c r="A2" s="11" t="s">
        <v>13</v>
      </c>
      <c r="B2" s="11" t="s">
        <v>65</v>
      </c>
      <c r="C2" s="12" t="s">
        <v>5</v>
      </c>
      <c r="D2" s="12" t="s">
        <v>14</v>
      </c>
      <c r="E2" s="13">
        <v>44013</v>
      </c>
      <c r="F2" s="14" t="s">
        <v>7</v>
      </c>
    </row>
    <row r="3" spans="1:6" s="1" customFormat="1" ht="82.5" x14ac:dyDescent="0.25">
      <c r="A3" s="11" t="s">
        <v>17</v>
      </c>
      <c r="B3" s="11" t="s">
        <v>59</v>
      </c>
      <c r="C3" s="12" t="s">
        <v>5</v>
      </c>
      <c r="D3" s="12" t="s">
        <v>16</v>
      </c>
      <c r="E3" s="13">
        <v>45300</v>
      </c>
      <c r="F3" s="14" t="s">
        <v>7</v>
      </c>
    </row>
    <row r="4" spans="1:6" s="1" customFormat="1" ht="82.5" x14ac:dyDescent="0.25">
      <c r="A4" s="11" t="s">
        <v>18</v>
      </c>
      <c r="B4" s="11" t="s">
        <v>60</v>
      </c>
      <c r="C4" s="12" t="s">
        <v>5</v>
      </c>
      <c r="D4" s="12" t="s">
        <v>19</v>
      </c>
      <c r="E4" s="13">
        <v>45300</v>
      </c>
      <c r="F4" s="14" t="s">
        <v>7</v>
      </c>
    </row>
    <row r="5" spans="1:6" s="1" customFormat="1" ht="82.5" x14ac:dyDescent="0.25">
      <c r="A5" s="11" t="s">
        <v>4</v>
      </c>
      <c r="B5" s="11" t="s">
        <v>61</v>
      </c>
      <c r="C5" s="12" t="s">
        <v>5</v>
      </c>
      <c r="D5" s="12" t="s">
        <v>6</v>
      </c>
      <c r="E5" s="13">
        <v>44013</v>
      </c>
      <c r="F5" s="14" t="s">
        <v>7</v>
      </c>
    </row>
    <row r="6" spans="1:6" s="1" customFormat="1" ht="33" x14ac:dyDescent="0.25">
      <c r="A6" s="11" t="s">
        <v>11</v>
      </c>
      <c r="B6" s="11" t="s">
        <v>64</v>
      </c>
      <c r="C6" s="12" t="s">
        <v>5</v>
      </c>
      <c r="D6" s="15" t="s">
        <v>14</v>
      </c>
      <c r="E6" s="13">
        <v>44013</v>
      </c>
      <c r="F6" s="14" t="s">
        <v>7</v>
      </c>
    </row>
    <row r="7" spans="1:6" s="1" customFormat="1" ht="49.5" x14ac:dyDescent="0.25">
      <c r="A7" s="11" t="s">
        <v>15</v>
      </c>
      <c r="B7" s="11" t="s">
        <v>57</v>
      </c>
      <c r="C7" s="12" t="s">
        <v>5</v>
      </c>
      <c r="D7" s="15" t="s">
        <v>66</v>
      </c>
      <c r="E7" s="13">
        <v>44013</v>
      </c>
      <c r="F7" s="14" t="s">
        <v>7</v>
      </c>
    </row>
    <row r="8" spans="1:6" s="1" customFormat="1" ht="66" x14ac:dyDescent="0.25">
      <c r="A8" s="11" t="s">
        <v>50</v>
      </c>
      <c r="B8" s="11" t="s">
        <v>58</v>
      </c>
      <c r="C8" s="12" t="s">
        <v>5</v>
      </c>
      <c r="D8" s="12" t="s">
        <v>16</v>
      </c>
      <c r="E8" s="13">
        <v>45300</v>
      </c>
      <c r="F8" s="14" t="s">
        <v>7</v>
      </c>
    </row>
    <row r="9" spans="1:6" s="1" customFormat="1" ht="31.5" customHeight="1" x14ac:dyDescent="0.25">
      <c r="A9" s="11" t="s">
        <v>51</v>
      </c>
      <c r="B9" s="11" t="s">
        <v>62</v>
      </c>
      <c r="C9" s="12" t="s">
        <v>5</v>
      </c>
      <c r="D9" s="12" t="s">
        <v>8</v>
      </c>
      <c r="E9" s="13">
        <v>44013</v>
      </c>
      <c r="F9" s="14" t="s">
        <v>7</v>
      </c>
    </row>
    <row r="10" spans="1:6" s="1" customFormat="1" ht="31.5" customHeight="1" x14ac:dyDescent="0.25">
      <c r="A10" s="11" t="s">
        <v>49</v>
      </c>
      <c r="B10" s="11" t="s">
        <v>62</v>
      </c>
      <c r="C10" s="12" t="s">
        <v>5</v>
      </c>
      <c r="D10" s="12" t="s">
        <v>9</v>
      </c>
      <c r="E10" s="13">
        <v>44013</v>
      </c>
      <c r="F10" s="14" t="s">
        <v>7</v>
      </c>
    </row>
    <row r="11" spans="1:6" s="1" customFormat="1" ht="31.5" customHeight="1" x14ac:dyDescent="0.25">
      <c r="A11" s="11" t="s">
        <v>52</v>
      </c>
      <c r="B11" s="11" t="s">
        <v>63</v>
      </c>
      <c r="C11" s="12" t="s">
        <v>5</v>
      </c>
      <c r="D11" s="12" t="s">
        <v>10</v>
      </c>
      <c r="E11" s="13">
        <v>44013</v>
      </c>
      <c r="F11" s="14" t="s">
        <v>7</v>
      </c>
    </row>
  </sheetData>
  <autoFilter ref="A1:F11" xr:uid="{BF1531CE-4776-4F43-BC1D-EC63A4E161CB}">
    <sortState xmlns:xlrd2="http://schemas.microsoft.com/office/spreadsheetml/2017/richdata2" ref="A2:F11">
      <sortCondition ref="B2:B11"/>
      <sortCondition ref="A2:A11"/>
    </sortState>
  </autoFilter>
  <conditionalFormatting sqref="F1:F11">
    <cfRule type="containsText" dxfId="0" priority="1" operator="containsText" text="unknown">
      <formula>NOT(ISERROR(SEARCH("unknown",F1)))</formula>
    </cfRule>
  </conditionalFormatting>
  <pageMargins left="0.2475" right="0.31968750000000001" top="0.75" bottom="0.5" header="0.3" footer="0.3"/>
  <pageSetup scale="99" fitToHeight="0" orientation="landscape" horizontalDpi="1200" verticalDpi="1200" r:id="rId1"/>
  <headerFooter>
    <oddHeader>&amp;C&amp;"-,Bold"&amp;12Community Health Aide Program Certification Board
Approved Continuing Education for CHAs</oddHeader>
    <oddFooter>&amp;L&amp;"Arial Narrow,Italic"&amp;10*This CE Grandfathered for 3 years&amp;C&amp;"-,Italic"Created 20.2024 Revised 02.2026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ANTHC &amp; Other</vt:lpstr>
      <vt:lpstr>Chugachmiut</vt:lpstr>
      <vt:lpstr>NSHC</vt:lpstr>
      <vt:lpstr>TCC</vt:lpstr>
      <vt:lpstr>YKHC</vt:lpstr>
      <vt:lpstr>CE Never Expire</vt:lpstr>
      <vt:lpstr>'ANTHC &amp; Other'!Print_Area</vt:lpstr>
      <vt:lpstr>'CE Never Expire'!Print_Area</vt:lpstr>
      <vt:lpstr>Chugachmiut!Print_Area</vt:lpstr>
      <vt:lpstr>NSHC!Print_Area</vt:lpstr>
      <vt:lpstr>TCC!Print_Area</vt:lpstr>
      <vt:lpstr>YKHC!Print_Area</vt:lpstr>
    </vt:vector>
  </TitlesOfParts>
  <Company>Alaska Native Tribal Health Consortium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Firmin Telford, Jolene M</dc:creator>
  <cp:lastModifiedBy>Klotz, Frances M</cp:lastModifiedBy>
  <cp:lastPrinted>2025-04-28T16:20:47Z</cp:lastPrinted>
  <dcterms:created xsi:type="dcterms:W3CDTF">2024-10-09T19:43:30Z</dcterms:created>
  <dcterms:modified xsi:type="dcterms:W3CDTF">2026-05-18T22:24:15Z</dcterms:modified>
</cp:coreProperties>
</file>